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ultiple Monitors\OneDrive\Desktop\"/>
    </mc:Choice>
  </mc:AlternateContent>
  <xr:revisionPtr revIDLastSave="0" documentId="13_ncr:1_{268DEED9-18C8-4D56-8A15-1768F16AD920}" xr6:coauthVersionLast="47" xr6:coauthVersionMax="47" xr10:uidLastSave="{00000000-0000-0000-0000-000000000000}"/>
  <bookViews>
    <workbookView xWindow="-24120" yWindow="45" windowWidth="24240" windowHeight="13110" activeTab="1" xr2:uid="{2574AD45-87CE-4095-BAF0-71B4AF68EAEE}"/>
  </bookViews>
  <sheets>
    <sheet name="Graph" sheetId="1" r:id="rId1"/>
    <sheet name="Budget Foreca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E20" i="2"/>
  <c r="C2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4" i="2"/>
</calcChain>
</file>

<file path=xl/sharedStrings.xml><?xml version="1.0" encoding="utf-8"?>
<sst xmlns="http://schemas.openxmlformats.org/spreadsheetml/2006/main" count="7" uniqueCount="7">
  <si>
    <t>Date</t>
  </si>
  <si>
    <t>Amount</t>
  </si>
  <si>
    <t>Month</t>
  </si>
  <si>
    <t>Budget/Forecast</t>
  </si>
  <si>
    <t>Variance</t>
  </si>
  <si>
    <t>Total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</si>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</sst>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17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XYZ Ltd - Profits</a:t>
            </a:r>
            <a:r>
              <a:rPr lang="en-US" baseline="0"/>
              <a:t>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Graph!$C$2</c:f>
              <c:strCache>
                <c:ptCount val="1"/>
                <c:pt idx="0">
                  <c:v>Amount</c:v>
                </c:pt>
              </c:strCache>
            </c:strRef>
          </c:tx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numRef>
              <c:f>Graph!$B$3:$B$26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Graph!$C$3:$C$26</c:f>
              <c:numCache>
                <c:formatCode>General</c:formatCode>
                <c:ptCount val="24"/>
                <c:pt idx="0">
                  <c:v>35000</c:v>
                </c:pt>
                <c:pt idx="1">
                  <c:v>42000</c:v>
                </c:pt>
                <c:pt idx="2">
                  <c:v>5000</c:v>
                </c:pt>
                <c:pt idx="3">
                  <c:v>135000</c:v>
                </c:pt>
                <c:pt idx="4">
                  <c:v>98000</c:v>
                </c:pt>
                <c:pt idx="5">
                  <c:v>15000</c:v>
                </c:pt>
                <c:pt idx="6">
                  <c:v>6000</c:v>
                </c:pt>
                <c:pt idx="7">
                  <c:v>8000</c:v>
                </c:pt>
                <c:pt idx="8">
                  <c:v>150000</c:v>
                </c:pt>
                <c:pt idx="9">
                  <c:v>160000</c:v>
                </c:pt>
                <c:pt idx="10">
                  <c:v>170000</c:v>
                </c:pt>
                <c:pt idx="11">
                  <c:v>185000</c:v>
                </c:pt>
                <c:pt idx="12">
                  <c:v>150000</c:v>
                </c:pt>
                <c:pt idx="13">
                  <c:v>85000</c:v>
                </c:pt>
                <c:pt idx="14">
                  <c:v>145000</c:v>
                </c:pt>
                <c:pt idx="15">
                  <c:v>195000</c:v>
                </c:pt>
                <c:pt idx="16">
                  <c:v>210000</c:v>
                </c:pt>
                <c:pt idx="17">
                  <c:v>215000</c:v>
                </c:pt>
                <c:pt idx="18">
                  <c:v>205000</c:v>
                </c:pt>
                <c:pt idx="19">
                  <c:v>250000</c:v>
                </c:pt>
                <c:pt idx="20">
                  <c:v>235000</c:v>
                </c:pt>
                <c:pt idx="21">
                  <c:v>198000</c:v>
                </c:pt>
                <c:pt idx="22">
                  <c:v>195000</c:v>
                </c:pt>
                <c:pt idx="23">
                  <c:v>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A-4EF1-AFF4-9DE25AF76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783312664"/>
        <c:axId val="783317344"/>
      </c:areaChart>
      <c:dateAx>
        <c:axId val="783312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317344"/>
        <c:crosses val="autoZero"/>
        <c:auto val="1"/>
        <c:lblOffset val="100"/>
        <c:baseTimeUnit val="months"/>
      </c:dateAx>
      <c:valAx>
        <c:axId val="7833173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312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Administrative</a:t>
            </a:r>
            <a:r>
              <a:rPr lang="en-GB" baseline="0"/>
              <a:t> Expenses 2024/2025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numRef>
              <c:f>'Budget Forecast'!$B$4:$B$18</c:f>
              <c:numCache>
                <c:formatCode>mmm\-yy</c:formatCode>
                <c:ptCount val="1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</c:numCache>
            </c:numRef>
          </c:cat>
          <c:val>
            <c:numRef>
              <c:f>'Budget Forecast'!$C$4:$C$18</c:f>
              <c:numCache>
                <c:formatCode>General</c:formatCode>
                <c:ptCount val="15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5000</c:v>
                </c:pt>
                <c:pt idx="9">
                  <c:v>5000</c:v>
                </c:pt>
                <c:pt idx="10">
                  <c:v>3000</c:v>
                </c:pt>
                <c:pt idx="11">
                  <c:v>3000</c:v>
                </c:pt>
                <c:pt idx="12">
                  <c:v>4000</c:v>
                </c:pt>
                <c:pt idx="13">
                  <c:v>4000</c:v>
                </c:pt>
                <c:pt idx="14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D-4F2D-9F50-15E12F2AAC42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numRef>
              <c:f>'Budget Forecast'!$B$4:$B$18</c:f>
              <c:numCache>
                <c:formatCode>mmm\-yy</c:formatCode>
                <c:ptCount val="1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</c:numCache>
            </c:numRef>
          </c:cat>
          <c:val>
            <c:numRef>
              <c:f>'Budget Forecast'!$D$4:$D$18</c:f>
              <c:numCache>
                <c:formatCode>General</c:formatCode>
                <c:ptCount val="15"/>
                <c:pt idx="0">
                  <c:v>2350</c:v>
                </c:pt>
                <c:pt idx="1">
                  <c:v>2400</c:v>
                </c:pt>
                <c:pt idx="2">
                  <c:v>2200</c:v>
                </c:pt>
                <c:pt idx="3">
                  <c:v>3250</c:v>
                </c:pt>
                <c:pt idx="4">
                  <c:v>3300</c:v>
                </c:pt>
                <c:pt idx="5">
                  <c:v>2980</c:v>
                </c:pt>
                <c:pt idx="6">
                  <c:v>3010</c:v>
                </c:pt>
                <c:pt idx="7">
                  <c:v>1980</c:v>
                </c:pt>
                <c:pt idx="8">
                  <c:v>6500</c:v>
                </c:pt>
                <c:pt idx="9">
                  <c:v>5500</c:v>
                </c:pt>
                <c:pt idx="10">
                  <c:v>4500</c:v>
                </c:pt>
                <c:pt idx="11">
                  <c:v>3250</c:v>
                </c:pt>
                <c:pt idx="12">
                  <c:v>3300</c:v>
                </c:pt>
                <c:pt idx="13">
                  <c:v>4250</c:v>
                </c:pt>
                <c:pt idx="14">
                  <c:v>3950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D-4F2D-9F50-15E12F2AAC4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65373112"/>
        <c:axId val="665374192"/>
      </c:barChart>
      <c:dateAx>
        <c:axId val="665373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74192"/>
        <c:crosses val="autoZero"/>
        <c:auto val="1"/>
        <c:lblOffset val="100"/>
        <c:baseTimeUnit val="months"/>
      </c:dateAx>
      <c:valAx>
        <c:axId val="66537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7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0</xdr:row>
      <xdr:rowOff>138111</xdr:rowOff>
    </xdr:from>
    <xdr:to>
      <xdr:col>15</xdr:col>
      <xdr:colOff>609599</xdr:colOff>
      <xdr:row>25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DC52E6-90D6-7296-D283-99CE3C7C91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0</xdr:row>
      <xdr:rowOff>147636</xdr:rowOff>
    </xdr:from>
    <xdr:to>
      <xdr:col>19</xdr:col>
      <xdr:colOff>523874</xdr:colOff>
      <xdr:row>27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962986-FD4B-87E0-A883-6B0C341CBF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3620-03CE-48BD-993B-1BA79169DEC9}">
  <dimension ref="B2:C26"/>
  <sheetViews>
    <sheetView workbookViewId="0">
      <selection activeCell="W13" sqref="W13"/>
    </sheetView>
  </sheetViews>
  <sheetFormatPr defaultRowHeight="15" x14ac:dyDescent="0.25"/>
  <sheetData>
    <row r="2" spans="2:3" x14ac:dyDescent="0.25">
      <c r="B2" t="s">
        <v>0</v>
      </c>
      <c r="C2" t="s">
        <v>1</v>
      </c>
    </row>
    <row r="3" spans="2:3" x14ac:dyDescent="0.25">
      <c r="B3" s="1">
        <v>44927</v>
      </c>
      <c r="C3">
        <v>35000</v>
      </c>
    </row>
    <row r="4" spans="2:3" x14ac:dyDescent="0.25">
      <c r="B4" s="1">
        <v>44958</v>
      </c>
      <c r="C4">
        <v>42000</v>
      </c>
    </row>
    <row r="5" spans="2:3" x14ac:dyDescent="0.25">
      <c r="B5" s="1">
        <v>44986</v>
      </c>
      <c r="C5">
        <v>5000</v>
      </c>
    </row>
    <row r="6" spans="2:3" x14ac:dyDescent="0.25">
      <c r="B6" s="1">
        <v>45017</v>
      </c>
      <c r="C6">
        <v>135000</v>
      </c>
    </row>
    <row r="7" spans="2:3" x14ac:dyDescent="0.25">
      <c r="B7" s="1">
        <v>45047</v>
      </c>
      <c r="C7">
        <v>98000</v>
      </c>
    </row>
    <row r="8" spans="2:3" x14ac:dyDescent="0.25">
      <c r="B8" s="1">
        <v>45078</v>
      </c>
      <c r="C8">
        <v>15000</v>
      </c>
    </row>
    <row r="9" spans="2:3" x14ac:dyDescent="0.25">
      <c r="B9" s="1">
        <v>45108</v>
      </c>
      <c r="C9">
        <v>6000</v>
      </c>
    </row>
    <row r="10" spans="2:3" x14ac:dyDescent="0.25">
      <c r="B10" s="1">
        <v>45139</v>
      </c>
      <c r="C10">
        <v>8000</v>
      </c>
    </row>
    <row r="11" spans="2:3" x14ac:dyDescent="0.25">
      <c r="B11" s="1">
        <v>45170</v>
      </c>
      <c r="C11">
        <v>150000</v>
      </c>
    </row>
    <row r="12" spans="2:3" x14ac:dyDescent="0.25">
      <c r="B12" s="1">
        <v>45200</v>
      </c>
      <c r="C12">
        <v>160000</v>
      </c>
    </row>
    <row r="13" spans="2:3" x14ac:dyDescent="0.25">
      <c r="B13" s="1">
        <v>45231</v>
      </c>
      <c r="C13">
        <v>170000</v>
      </c>
    </row>
    <row r="14" spans="2:3" x14ac:dyDescent="0.25">
      <c r="B14" s="1">
        <v>45261</v>
      </c>
      <c r="C14">
        <v>185000</v>
      </c>
    </row>
    <row r="15" spans="2:3" x14ac:dyDescent="0.25">
      <c r="B15" s="1">
        <v>45292</v>
      </c>
      <c r="C15">
        <v>150000</v>
      </c>
    </row>
    <row r="16" spans="2:3" x14ac:dyDescent="0.25">
      <c r="B16" s="1">
        <v>45323</v>
      </c>
      <c r="C16">
        <v>85000</v>
      </c>
    </row>
    <row r="17" spans="2:3" x14ac:dyDescent="0.25">
      <c r="B17" s="1">
        <v>45352</v>
      </c>
      <c r="C17">
        <v>145000</v>
      </c>
    </row>
    <row r="18" spans="2:3" x14ac:dyDescent="0.25">
      <c r="B18" s="1">
        <v>45383</v>
      </c>
      <c r="C18">
        <v>195000</v>
      </c>
    </row>
    <row r="19" spans="2:3" x14ac:dyDescent="0.25">
      <c r="B19" s="1">
        <v>45413</v>
      </c>
      <c r="C19">
        <v>210000</v>
      </c>
    </row>
    <row r="20" spans="2:3" x14ac:dyDescent="0.25">
      <c r="B20" s="1">
        <v>45444</v>
      </c>
      <c r="C20">
        <v>215000</v>
      </c>
    </row>
    <row r="21" spans="2:3" x14ac:dyDescent="0.25">
      <c r="B21" s="1">
        <v>45474</v>
      </c>
      <c r="C21">
        <v>205000</v>
      </c>
    </row>
    <row r="22" spans="2:3" x14ac:dyDescent="0.25">
      <c r="B22" s="1">
        <v>45505</v>
      </c>
      <c r="C22">
        <v>250000</v>
      </c>
    </row>
    <row r="23" spans="2:3" x14ac:dyDescent="0.25">
      <c r="B23" s="1">
        <v>45536</v>
      </c>
      <c r="C23">
        <v>235000</v>
      </c>
    </row>
    <row r="24" spans="2:3" x14ac:dyDescent="0.25">
      <c r="B24" s="1">
        <v>45566</v>
      </c>
      <c r="C24">
        <v>198000</v>
      </c>
    </row>
    <row r="25" spans="2:3" x14ac:dyDescent="0.25">
      <c r="B25" s="1">
        <v>45597</v>
      </c>
      <c r="C25">
        <v>195000</v>
      </c>
    </row>
    <row r="26" spans="2:3" x14ac:dyDescent="0.25">
      <c r="B26" s="1">
        <v>45627</v>
      </c>
      <c r="C26">
        <v>260000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0A79-24C5-4C29-8A78-DBE12D886AE1}">
  <dimension ref="B2:E20"/>
  <sheetViews>
    <sheetView tabSelected="1" workbookViewId="0">
      <selection activeCell="V14" sqref="V14"/>
    </sheetView>
  </sheetViews>
  <sheetFormatPr defaultRowHeight="15" x14ac:dyDescent="0.25"/>
  <cols>
    <col min="3" max="3" width="15.42578125" bestFit="1" customWidth="1"/>
  </cols>
  <sheetData>
    <row r="2" spans="2:5" ht="15.75" thickBot="1" x14ac:dyDescent="0.3"/>
    <row r="3" spans="2:5" x14ac:dyDescent="0.25">
      <c r="B3" s="6" t="s">
        <v>2</v>
      </c>
      <c r="C3" s="7" t="s">
        <v>3</v>
      </c>
      <c r="D3" s="7" t="s">
        <v>6</v>
      </c>
      <c r="E3" s="8" t="s">
        <v>4</v>
      </c>
    </row>
    <row r="4" spans="2:5" x14ac:dyDescent="0.25">
      <c r="B4" s="2">
        <v>45292</v>
      </c>
      <c r="C4" s="3">
        <v>2500</v>
      </c>
      <c r="D4" s="3">
        <v>2350</v>
      </c>
      <c r="E4" s="4">
        <f>D4-C4</f>
        <v>-150</v>
      </c>
    </row>
    <row r="5" spans="2:5" x14ac:dyDescent="0.25">
      <c r="B5" s="2">
        <v>45323</v>
      </c>
      <c r="C5" s="3">
        <v>2500</v>
      </c>
      <c r="D5" s="3">
        <v>2400</v>
      </c>
      <c r="E5" s="4">
        <f t="shared" ref="E5:E18" si="0">D5-C5</f>
        <v>-100</v>
      </c>
    </row>
    <row r="6" spans="2:5" x14ac:dyDescent="0.25">
      <c r="B6" s="2">
        <v>45352</v>
      </c>
      <c r="C6" s="3">
        <v>2500</v>
      </c>
      <c r="D6" s="3">
        <v>2200</v>
      </c>
      <c r="E6" s="4">
        <f t="shared" si="0"/>
        <v>-300</v>
      </c>
    </row>
    <row r="7" spans="2:5" x14ac:dyDescent="0.25">
      <c r="B7" s="2">
        <v>45383</v>
      </c>
      <c r="C7" s="3">
        <v>3000</v>
      </c>
      <c r="D7" s="3">
        <v>3250</v>
      </c>
      <c r="E7" s="4">
        <f t="shared" si="0"/>
        <v>250</v>
      </c>
    </row>
    <row r="8" spans="2:5" x14ac:dyDescent="0.25">
      <c r="B8" s="2">
        <v>45413</v>
      </c>
      <c r="C8" s="3">
        <v>3000</v>
      </c>
      <c r="D8" s="3">
        <v>3300</v>
      </c>
      <c r="E8" s="4">
        <f t="shared" si="0"/>
        <v>300</v>
      </c>
    </row>
    <row r="9" spans="2:5" x14ac:dyDescent="0.25">
      <c r="B9" s="2">
        <v>45444</v>
      </c>
      <c r="C9" s="3">
        <v>3000</v>
      </c>
      <c r="D9" s="3">
        <v>2980</v>
      </c>
      <c r="E9" s="4">
        <f t="shared" si="0"/>
        <v>-20</v>
      </c>
    </row>
    <row r="10" spans="2:5" x14ac:dyDescent="0.25">
      <c r="B10" s="2">
        <v>45474</v>
      </c>
      <c r="C10" s="3">
        <v>3000</v>
      </c>
      <c r="D10" s="3">
        <v>3010</v>
      </c>
      <c r="E10" s="4">
        <f t="shared" si="0"/>
        <v>10</v>
      </c>
    </row>
    <row r="11" spans="2:5" x14ac:dyDescent="0.25">
      <c r="B11" s="2">
        <v>45505</v>
      </c>
      <c r="C11" s="3">
        <v>3000</v>
      </c>
      <c r="D11" s="3">
        <v>1980</v>
      </c>
      <c r="E11" s="4">
        <f t="shared" si="0"/>
        <v>-1020</v>
      </c>
    </row>
    <row r="12" spans="2:5" x14ac:dyDescent="0.25">
      <c r="B12" s="2">
        <v>45536</v>
      </c>
      <c r="C12" s="3">
        <v>5000</v>
      </c>
      <c r="D12" s="3">
        <v>6500</v>
      </c>
      <c r="E12" s="4">
        <f t="shared" si="0"/>
        <v>1500</v>
      </c>
    </row>
    <row r="13" spans="2:5" x14ac:dyDescent="0.25">
      <c r="B13" s="2">
        <v>45566</v>
      </c>
      <c r="C13" s="3">
        <v>5000</v>
      </c>
      <c r="D13" s="3">
        <v>5500</v>
      </c>
      <c r="E13" s="4">
        <f t="shared" si="0"/>
        <v>500</v>
      </c>
    </row>
    <row r="14" spans="2:5" x14ac:dyDescent="0.25">
      <c r="B14" s="2">
        <v>45597</v>
      </c>
      <c r="C14" s="3">
        <v>3000</v>
      </c>
      <c r="D14" s="3">
        <v>4500</v>
      </c>
      <c r="E14" s="4">
        <f t="shared" si="0"/>
        <v>1500</v>
      </c>
    </row>
    <row r="15" spans="2:5" x14ac:dyDescent="0.25">
      <c r="B15" s="2">
        <v>45627</v>
      </c>
      <c r="C15" s="3">
        <v>3000</v>
      </c>
      <c r="D15" s="3">
        <v>3250</v>
      </c>
      <c r="E15" s="4">
        <f t="shared" si="0"/>
        <v>250</v>
      </c>
    </row>
    <row r="16" spans="2:5" x14ac:dyDescent="0.25">
      <c r="B16" s="2">
        <v>45658</v>
      </c>
      <c r="C16" s="3">
        <v>4000</v>
      </c>
      <c r="D16" s="3">
        <v>3300</v>
      </c>
      <c r="E16" s="4">
        <f t="shared" si="0"/>
        <v>-700</v>
      </c>
    </row>
    <row r="17" spans="2:5" x14ac:dyDescent="0.25">
      <c r="B17" s="2">
        <v>45689</v>
      </c>
      <c r="C17" s="3">
        <v>4000</v>
      </c>
      <c r="D17" s="3">
        <v>4250</v>
      </c>
      <c r="E17" s="4">
        <f t="shared" si="0"/>
        <v>250</v>
      </c>
    </row>
    <row r="18" spans="2:5" x14ac:dyDescent="0.25">
      <c r="B18" s="2">
        <v>45717</v>
      </c>
      <c r="C18" s="3">
        <v>4000</v>
      </c>
      <c r="D18" s="3">
        <v>3950</v>
      </c>
      <c r="E18" s="4">
        <f t="shared" si="0"/>
        <v>-50</v>
      </c>
    </row>
    <row r="19" spans="2:5" x14ac:dyDescent="0.25">
      <c r="B19" s="5"/>
      <c r="C19" s="3"/>
      <c r="D19" s="3"/>
      <c r="E19" s="4"/>
    </row>
    <row r="20" spans="2:5" ht="15.75" thickBot="1" x14ac:dyDescent="0.3">
      <c r="B20" s="9" t="s">
        <v>5</v>
      </c>
      <c r="C20" s="10">
        <f>SUM(C4:C18)</f>
        <v>50500</v>
      </c>
      <c r="D20" s="10">
        <f t="shared" ref="D20:E20" si="1">SUM(D4:D18)</f>
        <v>52720</v>
      </c>
      <c r="E20" s="11">
        <f t="shared" si="1"/>
        <v>2220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Budget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Morton</dc:creator>
  <cp:lastModifiedBy>Samuel Morton</cp:lastModifiedBy>
  <dcterms:created xsi:type="dcterms:W3CDTF">2024-05-31T07:55:22Z</dcterms:created>
  <dcterms:modified xsi:type="dcterms:W3CDTF">2024-05-31T10:06:31Z</dcterms:modified>
</cp:coreProperties>
</file>